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40940001MAC_87.502\"/>
    </mc:Choice>
  </mc:AlternateContent>
  <xr:revisionPtr revIDLastSave="0" documentId="8_{5C0143E7-20B5-4968-BB83-234755984042}" xr6:coauthVersionLast="47" xr6:coauthVersionMax="47" xr10:uidLastSave="{00000000-0000-0000-0000-000000000000}"/>
  <bookViews>
    <workbookView xWindow="22932" yWindow="-108" windowWidth="23256" windowHeight="12456" xr2:uid="{0EC4B18B-2830-42C4-92CD-292B321918C5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  <externalReference r:id="rId7"/>
  </externalReferences>
  <definedNames>
    <definedName name="_2" localSheetId="0">#REF!</definedName>
    <definedName name="_2" localSheetId="1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0">CAPA!$A$1:$M$8</definedName>
    <definedName name="_xlnm.Print_Area" localSheetId="2">'FLUXO DE CAIXA'!$A$1:$B$15</definedName>
    <definedName name="_xlnm.Print_Area" localSheetId="1">'ORDEM BANCÁRIA'!$A$1:$I$22</definedName>
    <definedName name="B" localSheetId="0">#REF!</definedName>
    <definedName name="B" localSheetId="2">#REF!</definedName>
    <definedName name="B" localSheetId="1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 localSheetId="0">[2]RecProprios!$E$1:$E$65536</definedName>
    <definedName name="Despesas" localSheetId="2">[2]RecProprios!$E$1:$E$65536</definedName>
    <definedName name="Despesas" localSheetId="1">[2]RecProprios!$E$1:$E$65536</definedName>
    <definedName name="Despesas">[3]RecProprios!$E$1:$E$65536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 localSheetId="0">[2]Tabelas!$D$1:$D$3</definedName>
    <definedName name="Fonte" localSheetId="2">[2]Tabelas!$D$1:$D$3</definedName>
    <definedName name="Fonte" localSheetId="1">[2]Tabelas!$D$1:$D$3</definedName>
    <definedName name="Fonte">[3]Tabelas!$D$1:$D$3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 localSheetId="0">[2]Tabelas!$F$1:$F$13</definedName>
    <definedName name="LeiAutorizadora" localSheetId="2">[2]Tabelas!$F$1:$F$13</definedName>
    <definedName name="LeiAutorizadora" localSheetId="1">[2]Tabelas!$F$1:$F$13</definedName>
    <definedName name="LeiAutorizadora">[3]Tabelas!$F$1:$F$13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 localSheetId="0">[2]Tabelas!$A$1:$A$6</definedName>
    <definedName name="NatDesp" localSheetId="2">[2]Tabelas!$A$1:$A$6</definedName>
    <definedName name="NatDesp" localSheetId="1">[2]Tabelas!$A$1:$A$6</definedName>
    <definedName name="NatDesp">[3]Tabelas!$A$1:$A$6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[4]Plan1!$J$5:$K$1422</definedName>
    <definedName name="tbEspTit">[4]Plan1!$A$5:$B$7</definedName>
    <definedName name="tbTpReceita">[4]Plan1!$D$5:$E$10</definedName>
    <definedName name="UGE" localSheetId="0">[2]Tabelas!$E$1:$E$3</definedName>
    <definedName name="UGE" localSheetId="2">[2]Tabelas!$E$1:$E$3</definedName>
    <definedName name="UGE" localSheetId="1">[2]Tabelas!$E$1:$E$3</definedName>
    <definedName name="UGE">[3]Tabelas!$E$1:$E$3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3" i="3" l="1"/>
  <c r="B8" i="3"/>
  <c r="B15" i="3" s="1"/>
</calcChain>
</file>

<file path=xl/sharedStrings.xml><?xml version="1.0" encoding="utf-8"?>
<sst xmlns="http://schemas.openxmlformats.org/spreadsheetml/2006/main" count="14" uniqueCount="13">
  <si>
    <t xml:space="preserve">  </t>
  </si>
  <si>
    <t>EMENDA N° 40940001</t>
  </si>
  <si>
    <t>SECRETARIA DE ESTADO DA SAÚDE DE SÃO PAULO</t>
  </si>
  <si>
    <t>RESOLUÇÃO SS Nº 69, DE 22 DE JUNHO DE 2023</t>
  </si>
  <si>
    <t>INCREMENTO MAC - SENADORA MARA GABRILLI - SUPERINTENDÊNCIA</t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</si>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</sst>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/>
      <diagonal/>
    </border>
    <border>
      <left style="dotted">
        <color theme="0" tint="-0.34998626667073579"/>
      </left>
      <right style="dotted">
        <color theme="0" tint="-0.34998626667073579"/>
      </right>
      <top/>
      <bottom/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3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7" fillId="0" borderId="0" xfId="2"/>
    <xf numFmtId="0" fontId="8" fillId="0" borderId="0" xfId="3" applyFont="1" applyAlignment="1">
      <alignment vertical="center"/>
    </xf>
    <xf numFmtId="0" fontId="1" fillId="0" borderId="0" xfId="4"/>
    <xf numFmtId="0" fontId="8" fillId="0" borderId="0" xfId="5" applyFont="1" applyAlignment="1">
      <alignment vertical="center"/>
    </xf>
    <xf numFmtId="0" fontId="9" fillId="0" borderId="0" xfId="5" applyFont="1" applyAlignment="1">
      <alignment horizontal="center" vertical="center"/>
    </xf>
    <xf numFmtId="0" fontId="10" fillId="0" borderId="0" xfId="5" applyFont="1" applyAlignment="1">
      <alignment vertical="center"/>
    </xf>
    <xf numFmtId="0" fontId="11" fillId="0" borderId="1" xfId="5" applyFont="1" applyBorder="1" applyAlignment="1">
      <alignment vertical="center" wrapText="1"/>
    </xf>
    <xf numFmtId="4" fontId="11" fillId="0" borderId="2" xfId="5" applyNumberFormat="1" applyFont="1" applyBorder="1" applyAlignment="1">
      <alignment vertical="center"/>
    </xf>
    <xf numFmtId="0" fontId="12" fillId="0" borderId="3" xfId="3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vertical="center"/>
    </xf>
    <xf numFmtId="0" fontId="11" fillId="0" borderId="0" xfId="3" applyFont="1" applyAlignment="1">
      <alignment horizontal="left" vertical="center" wrapText="1"/>
    </xf>
    <xf numFmtId="4" fontId="11" fillId="0" borderId="0" xfId="3" applyNumberFormat="1" applyFont="1" applyAlignment="1">
      <alignment vertical="center"/>
    </xf>
    <xf numFmtId="0" fontId="11" fillId="3" borderId="3" xfId="3" applyFont="1" applyFill="1" applyBorder="1" applyAlignment="1">
      <alignment horizontal="left" vertical="center"/>
    </xf>
    <xf numFmtId="4" fontId="13" fillId="3" borderId="4" xfId="3" applyNumberFormat="1" applyFont="1" applyFill="1" applyBorder="1" applyAlignment="1">
      <alignment vertical="center"/>
    </xf>
    <xf numFmtId="0" fontId="14" fillId="0" borderId="0" xfId="3" applyFont="1" applyAlignment="1">
      <alignment vertical="center" wrapText="1"/>
    </xf>
    <xf numFmtId="4" fontId="14" fillId="0" borderId="0" xfId="3" applyNumberFormat="1" applyFont="1" applyAlignment="1">
      <alignment vertical="center"/>
    </xf>
    <xf numFmtId="4" fontId="1" fillId="0" borderId="0" xfId="4" applyNumberFormat="1"/>
    <xf numFmtId="0" fontId="10" fillId="0" borderId="0" xfId="3" applyFont="1"/>
    <xf numFmtId="4" fontId="10" fillId="0" borderId="0" xfId="3" applyNumberFormat="1" applyFont="1"/>
    <xf numFmtId="0" fontId="15" fillId="4" borderId="5" xfId="3" applyFont="1" applyFill="1" applyBorder="1" applyAlignment="1">
      <alignment vertical="center"/>
    </xf>
    <xf numFmtId="164" fontId="15" fillId="4" borderId="6" xfId="3" applyNumberFormat="1" applyFont="1" applyFill="1" applyBorder="1" applyAlignment="1">
      <alignment vertical="center"/>
    </xf>
    <xf numFmtId="164" fontId="1" fillId="0" borderId="0" xfId="4" applyNumberFormat="1"/>
    <xf numFmtId="0" fontId="16" fillId="0" borderId="0" xfId="3" applyFont="1"/>
    <xf numFmtId="164" fontId="10" fillId="0" borderId="0" xfId="3" applyNumberFormat="1" applyFont="1"/>
  </cellXfs>
  <cellStyles count="6">
    <cellStyle name="Normal" xfId="0" builtinId="0"/>
    <cellStyle name="Normal 2" xfId="3" xr:uid="{CB63EFDD-BAD1-4C9F-BC3F-A9DC0D8519F3}"/>
    <cellStyle name="Normal 2 2 2 2 12" xfId="5" xr:uid="{F2A06840-E53F-43A9-B252-E4BD04A4340A}"/>
    <cellStyle name="Normal 3 2" xfId="1" xr:uid="{CDA0DE0F-AACC-4FA9-BC00-ED57E3FB3E13}"/>
    <cellStyle name="Normal 4 2" xfId="4" xr:uid="{D1707C96-5A82-4BFB-8C75-B27BCAF04981}"/>
    <cellStyle name="Normal 5" xfId="2" xr:uid="{E9490F3A-289B-48C7-AF7A-64557DD904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262346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8572FFB-339B-4C66-B5DC-91499E4086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9119"/>
          <a:ext cx="12574361" cy="1003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9526</xdr:colOff>
      <xdr:row>0</xdr:row>
      <xdr:rowOff>0</xdr:rowOff>
    </xdr:from>
    <xdr:to>
      <xdr:col>8</xdr:col>
      <xdr:colOff>600076</xdr:colOff>
      <xdr:row>4</xdr:row>
      <xdr:rowOff>13446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E662246-C798-4E0D-BBA6-0362EBF308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7621" y="0"/>
          <a:ext cx="5471160" cy="651621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5</xdr:row>
      <xdr:rowOff>38100</xdr:rowOff>
    </xdr:from>
    <xdr:to>
      <xdr:col>9</xdr:col>
      <xdr:colOff>38100</xdr:colOff>
      <xdr:row>22</xdr:row>
      <xdr:rowOff>113030</xdr:rowOff>
    </xdr:to>
    <xdr:pic>
      <xdr:nvPicPr>
        <xdr:cNvPr id="3" name="Imagem 2" descr="Interface gráfica do usuário, Texto, Aplicativo, Email&#10;&#10;Descrição gerada automaticamente">
          <a:extLst>
            <a:ext uri="{FF2B5EF4-FFF2-40B4-BE49-F238E27FC236}">
              <a16:creationId xmlns:a16="http://schemas.microsoft.com/office/drawing/2014/main" id="{6E915BB4-7716-4ED2-9009-574A7FF50B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8200"/>
          <a:ext cx="5486400" cy="27952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152400</xdr:colOff>
      <xdr:row>15</xdr:row>
      <xdr:rowOff>142875</xdr:rowOff>
    </xdr:from>
    <xdr:to>
      <xdr:col>8</xdr:col>
      <xdr:colOff>451485</xdr:colOff>
      <xdr:row>18</xdr:row>
      <xdr:rowOff>102870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2A8F7DD5-4944-49EE-A015-20DA41239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2545080"/>
          <a:ext cx="2125980" cy="43434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</xdr:pic>
    <xdr:clientData/>
  </xdr:twoCellAnchor>
  <xdr:twoCellAnchor editAs="oneCell">
    <xdr:from>
      <xdr:col>5</xdr:col>
      <xdr:colOff>123825</xdr:colOff>
      <xdr:row>19</xdr:row>
      <xdr:rowOff>57150</xdr:rowOff>
    </xdr:from>
    <xdr:to>
      <xdr:col>8</xdr:col>
      <xdr:colOff>451485</xdr:colOff>
      <xdr:row>22</xdr:row>
      <xdr:rowOff>5715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DAB9A500-3DC3-4870-AB10-19CD8306E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9920" y="3101340"/>
          <a:ext cx="2156460" cy="4267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56C80D5-7920-4BBD-9118-E7848931F4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553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502%20-PORT.590/9-%20Setembro.26/87.502%20-PORT.590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502%20-PORT.590\9-%20Setembro.26\87.502%20-PORT.590-%2009.26.xlsx" TargetMode="External"/><Relationship Id="rId1" Type="http://schemas.openxmlformats.org/officeDocument/2006/relationships/externalLinkPath" Target="/Controladoria/Projetos%20Controladoria/Subven&#231;&#245;es/SES/ativas/SES%20-%202026/3%20-%20PORTARIAS/87.502%20-PORT.590/9-%20Setembro.26/87.502%20-PORT.590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SES%20-%202017/DRS1%20-%20Anexos/CG%2086.722/3%20-%20Anexo%2017%20-%2086.722%20-%20Conv&#234;nio%20762_2016%20-%204&#186;%20Trim17.xlsx" TargetMode="External"/><Relationship Id="rId1" Type="http://schemas.openxmlformats.org/officeDocument/2006/relationships/externalLinkPath" Target="/Controladoria/Projetos%20Controladoria/Subven&#231;&#245;es/SES/ativas/SES%20-%202017/DRS1%20-%20Anexos/CG%2086.722/3%20-%20Anexo%2017%20-%2086.722%20-%20Conv&#234;nio%20762_2016%20-%204&#186;%20Trim17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TED"/>
      <sheetName val="CAPA"/>
      <sheetName val="ORDEM BANCÁRIA"/>
      <sheetName val="FLUXO DE CAIXA"/>
      <sheetName val="COMPOSIÇÃO DAS DESP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>
            <v>0</v>
          </cell>
        </row>
        <row r="2">
          <cell r="E2">
            <v>0</v>
          </cell>
        </row>
        <row r="3">
          <cell r="E3">
            <v>0</v>
          </cell>
        </row>
        <row r="4">
          <cell r="E4">
            <v>0</v>
          </cell>
        </row>
        <row r="5">
          <cell r="E5">
            <v>0</v>
          </cell>
        </row>
        <row r="6">
          <cell r="E6">
            <v>0</v>
          </cell>
        </row>
        <row r="7">
          <cell r="E7">
            <v>0</v>
          </cell>
        </row>
        <row r="8">
          <cell r="E8">
            <v>0</v>
          </cell>
        </row>
        <row r="9">
          <cell r="E9" t="str">
            <v>Valor R$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28">
          <cell r="E28">
            <v>0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0</v>
          </cell>
        </row>
        <row r="32">
          <cell r="E32">
            <v>0</v>
          </cell>
        </row>
        <row r="33">
          <cell r="E33">
            <v>0</v>
          </cell>
        </row>
        <row r="34">
          <cell r="E34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  <row r="39">
          <cell r="E39">
            <v>0</v>
          </cell>
        </row>
        <row r="40">
          <cell r="E40">
            <v>0</v>
          </cell>
        </row>
        <row r="41">
          <cell r="E41">
            <v>0</v>
          </cell>
        </row>
        <row r="42">
          <cell r="E42">
            <v>0</v>
          </cell>
        </row>
        <row r="43">
          <cell r="E43">
            <v>0</v>
          </cell>
        </row>
        <row r="44">
          <cell r="E44">
            <v>0</v>
          </cell>
        </row>
        <row r="45">
          <cell r="E45">
            <v>0</v>
          </cell>
        </row>
        <row r="46">
          <cell r="E46">
            <v>0</v>
          </cell>
        </row>
        <row r="47">
          <cell r="E47">
            <v>0</v>
          </cell>
        </row>
        <row r="48">
          <cell r="E48">
            <v>0</v>
          </cell>
        </row>
        <row r="49">
          <cell r="E49">
            <v>0</v>
          </cell>
        </row>
        <row r="50">
          <cell r="E50">
            <v>0</v>
          </cell>
        </row>
        <row r="51">
          <cell r="E51">
            <v>0</v>
          </cell>
        </row>
        <row r="52">
          <cell r="E52">
            <v>0</v>
          </cell>
        </row>
        <row r="53">
          <cell r="E53">
            <v>0</v>
          </cell>
        </row>
        <row r="54">
          <cell r="E54">
            <v>0</v>
          </cell>
        </row>
        <row r="55">
          <cell r="E55">
            <v>0</v>
          </cell>
        </row>
        <row r="56">
          <cell r="E56">
            <v>0</v>
          </cell>
        </row>
        <row r="57">
          <cell r="E57">
            <v>0</v>
          </cell>
        </row>
        <row r="58">
          <cell r="E58">
            <v>0</v>
          </cell>
        </row>
        <row r="59">
          <cell r="E59">
            <v>0</v>
          </cell>
        </row>
        <row r="60">
          <cell r="E60">
            <v>0</v>
          </cell>
        </row>
        <row r="61">
          <cell r="E61">
            <v>0</v>
          </cell>
        </row>
        <row r="62">
          <cell r="E62">
            <v>0</v>
          </cell>
        </row>
        <row r="63">
          <cell r="E63">
            <v>0</v>
          </cell>
        </row>
        <row r="64">
          <cell r="E64">
            <v>0</v>
          </cell>
        </row>
        <row r="65">
          <cell r="E65">
            <v>0</v>
          </cell>
        </row>
        <row r="66">
          <cell r="E66">
            <v>0</v>
          </cell>
        </row>
        <row r="67">
          <cell r="E67">
            <v>0</v>
          </cell>
        </row>
        <row r="68">
          <cell r="E68">
            <v>0</v>
          </cell>
        </row>
        <row r="69">
          <cell r="E69">
            <v>0</v>
          </cell>
        </row>
        <row r="70">
          <cell r="E70">
            <v>0</v>
          </cell>
        </row>
        <row r="71">
          <cell r="E71">
            <v>0</v>
          </cell>
        </row>
        <row r="72">
          <cell r="E72">
            <v>0</v>
          </cell>
        </row>
        <row r="73">
          <cell r="E73">
            <v>0</v>
          </cell>
        </row>
        <row r="74">
          <cell r="E74">
            <v>0</v>
          </cell>
        </row>
        <row r="75">
          <cell r="E75">
            <v>0</v>
          </cell>
        </row>
        <row r="76">
          <cell r="E76">
            <v>0</v>
          </cell>
        </row>
        <row r="77">
          <cell r="E77">
            <v>0</v>
          </cell>
        </row>
        <row r="78">
          <cell r="E78">
            <v>0</v>
          </cell>
        </row>
        <row r="79">
          <cell r="E79">
            <v>0</v>
          </cell>
        </row>
        <row r="80">
          <cell r="E80">
            <v>0</v>
          </cell>
        </row>
        <row r="81">
          <cell r="E81">
            <v>0</v>
          </cell>
        </row>
        <row r="82">
          <cell r="E82">
            <v>0</v>
          </cell>
        </row>
        <row r="83">
          <cell r="E83">
            <v>0</v>
          </cell>
        </row>
        <row r="84">
          <cell r="E84">
            <v>0</v>
          </cell>
        </row>
        <row r="85">
          <cell r="E85">
            <v>0</v>
          </cell>
        </row>
        <row r="86">
          <cell r="E86">
            <v>0</v>
          </cell>
        </row>
        <row r="87">
          <cell r="E87">
            <v>0</v>
          </cell>
        </row>
        <row r="88">
          <cell r="E88">
            <v>0</v>
          </cell>
        </row>
        <row r="89">
          <cell r="E89">
            <v>0</v>
          </cell>
        </row>
        <row r="90">
          <cell r="E90">
            <v>0</v>
          </cell>
        </row>
        <row r="91">
          <cell r="E91">
            <v>0</v>
          </cell>
        </row>
        <row r="92">
          <cell r="E92">
            <v>0</v>
          </cell>
        </row>
        <row r="93">
          <cell r="E93">
            <v>0</v>
          </cell>
        </row>
        <row r="94">
          <cell r="E94">
            <v>0</v>
          </cell>
        </row>
        <row r="95">
          <cell r="E95">
            <v>0</v>
          </cell>
        </row>
        <row r="96">
          <cell r="E96">
            <v>0</v>
          </cell>
        </row>
        <row r="97">
          <cell r="E97">
            <v>0</v>
          </cell>
        </row>
        <row r="98">
          <cell r="E98">
            <v>0</v>
          </cell>
        </row>
        <row r="99">
          <cell r="E99">
            <v>0</v>
          </cell>
        </row>
        <row r="100">
          <cell r="E100">
            <v>0</v>
          </cell>
        </row>
        <row r="101">
          <cell r="E101">
            <v>0</v>
          </cell>
        </row>
        <row r="102">
          <cell r="E102">
            <v>0</v>
          </cell>
        </row>
        <row r="103">
          <cell r="E103">
            <v>0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  <row r="118">
          <cell r="E118">
            <v>0</v>
          </cell>
        </row>
        <row r="119">
          <cell r="E119">
            <v>0</v>
          </cell>
        </row>
        <row r="120">
          <cell r="E120">
            <v>0</v>
          </cell>
        </row>
        <row r="121">
          <cell r="E121">
            <v>0</v>
          </cell>
        </row>
        <row r="122">
          <cell r="E122">
            <v>0</v>
          </cell>
        </row>
        <row r="123">
          <cell r="E123">
            <v>0</v>
          </cell>
        </row>
        <row r="124">
          <cell r="E124">
            <v>0</v>
          </cell>
        </row>
        <row r="125">
          <cell r="E125">
            <v>0</v>
          </cell>
        </row>
        <row r="126">
          <cell r="E126">
            <v>0</v>
          </cell>
        </row>
        <row r="127">
          <cell r="E127">
            <v>0</v>
          </cell>
        </row>
        <row r="128">
          <cell r="E128">
            <v>0</v>
          </cell>
        </row>
        <row r="129">
          <cell r="E129">
            <v>0</v>
          </cell>
        </row>
        <row r="130">
          <cell r="E130">
            <v>0</v>
          </cell>
        </row>
        <row r="131">
          <cell r="E131">
            <v>0</v>
          </cell>
        </row>
        <row r="132">
          <cell r="E132">
            <v>0</v>
          </cell>
        </row>
        <row r="133">
          <cell r="E133">
            <v>0</v>
          </cell>
        </row>
        <row r="134">
          <cell r="E134">
            <v>0</v>
          </cell>
        </row>
        <row r="135">
          <cell r="E135">
            <v>0</v>
          </cell>
        </row>
        <row r="136">
          <cell r="E136">
            <v>0</v>
          </cell>
        </row>
        <row r="137">
          <cell r="E137">
            <v>0</v>
          </cell>
        </row>
        <row r="138">
          <cell r="E138">
            <v>0</v>
          </cell>
        </row>
        <row r="139">
          <cell r="E139">
            <v>0</v>
          </cell>
        </row>
        <row r="140">
          <cell r="E140">
            <v>0</v>
          </cell>
        </row>
        <row r="141">
          <cell r="E141">
            <v>0</v>
          </cell>
        </row>
        <row r="142">
          <cell r="E142">
            <v>0</v>
          </cell>
        </row>
        <row r="143">
          <cell r="E143">
            <v>0</v>
          </cell>
        </row>
        <row r="144">
          <cell r="E144">
            <v>0</v>
          </cell>
        </row>
        <row r="145">
          <cell r="E145">
            <v>0</v>
          </cell>
        </row>
        <row r="146">
          <cell r="E146">
            <v>0</v>
          </cell>
        </row>
        <row r="147">
          <cell r="E147">
            <v>0</v>
          </cell>
        </row>
        <row r="148">
          <cell r="E148">
            <v>0</v>
          </cell>
        </row>
        <row r="149">
          <cell r="E149">
            <v>0</v>
          </cell>
        </row>
        <row r="150">
          <cell r="E150">
            <v>0</v>
          </cell>
        </row>
        <row r="151">
          <cell r="E151">
            <v>0</v>
          </cell>
        </row>
        <row r="152">
          <cell r="E152">
            <v>0</v>
          </cell>
        </row>
        <row r="153">
          <cell r="E153">
            <v>0</v>
          </cell>
        </row>
        <row r="154">
          <cell r="E154">
            <v>0</v>
          </cell>
        </row>
        <row r="155">
          <cell r="E155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E98AE-02EF-40E3-9EDE-48BA885151D6}">
  <dimension ref="A1:M8"/>
  <sheetViews>
    <sheetView showGridLines="0" tabSelected="1" zoomScale="70" zoomScaleNormal="70" workbookViewId="0">
      <selection activeCell="P7" sqref="P7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D2629-5DDB-439A-9133-FCF01A6224C0}">
  <dimension ref="A1"/>
  <sheetViews>
    <sheetView showGridLines="0" zoomScaleNormal="100" workbookViewId="0">
      <selection activeCell="P7" sqref="P7"/>
    </sheetView>
  </sheetViews>
  <sheetFormatPr defaultRowHeight="12.75" x14ac:dyDescent="0.2"/>
  <cols>
    <col min="1" max="16384" width="9.140625" style="9"/>
  </cols>
  <sheetData/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438DC-2FC6-4EBB-9163-4F70E467E7BE}">
  <dimension ref="A1:G20"/>
  <sheetViews>
    <sheetView showGridLines="0" zoomScale="85" zoomScaleNormal="85" workbookViewId="0">
      <selection activeCell="P7" sqref="P7"/>
    </sheetView>
  </sheetViews>
  <sheetFormatPr defaultRowHeight="15" x14ac:dyDescent="0.25"/>
  <cols>
    <col min="1" max="1" width="61.7109375" style="26" customWidth="1"/>
    <col min="2" max="2" width="38.28515625" style="26" customWidth="1"/>
    <col min="3" max="3" width="20.7109375" style="11" bestFit="1" customWidth="1"/>
    <col min="4" max="4" width="12" style="11" bestFit="1" customWidth="1"/>
    <col min="5" max="16384" width="9.140625" style="11"/>
  </cols>
  <sheetData>
    <row r="1" spans="1:7" ht="52.15" customHeight="1" x14ac:dyDescent="0.25">
      <c r="A1" s="10"/>
      <c r="B1" s="10"/>
    </row>
    <row r="2" spans="1:7" ht="27" customHeight="1" x14ac:dyDescent="0.25">
      <c r="A2" s="12"/>
      <c r="B2" s="12"/>
    </row>
    <row r="3" spans="1:7" ht="37.9" customHeight="1" x14ac:dyDescent="0.25">
      <c r="A3" s="13" t="s">
        <v>6</v>
      </c>
      <c r="B3" s="13"/>
    </row>
    <row r="4" spans="1:7" ht="14.45" customHeight="1" x14ac:dyDescent="0.25">
      <c r="A4" s="14"/>
      <c r="B4" s="14"/>
    </row>
    <row r="5" spans="1:7" ht="14.45" customHeight="1" x14ac:dyDescent="0.25">
      <c r="A5" s="15" t="s">
        <v>7</v>
      </c>
      <c r="B5" s="16">
        <v>226468.61999999994</v>
      </c>
    </row>
    <row r="6" spans="1:7" ht="27.6" customHeight="1" x14ac:dyDescent="0.25">
      <c r="A6" s="17" t="s">
        <v>8</v>
      </c>
      <c r="B6" s="18">
        <v>2313</v>
      </c>
    </row>
    <row r="7" spans="1:7" x14ac:dyDescent="0.25">
      <c r="A7" s="19"/>
      <c r="B7" s="20"/>
    </row>
    <row r="8" spans="1:7" x14ac:dyDescent="0.25">
      <c r="A8" s="21" t="s">
        <v>9</v>
      </c>
      <c r="B8" s="22">
        <f>SUM(B6:B6)</f>
        <v>2313</v>
      </c>
    </row>
    <row r="9" spans="1:7" x14ac:dyDescent="0.25">
      <c r="A9" s="19"/>
      <c r="B9" s="20"/>
    </row>
    <row r="10" spans="1:7" ht="27.6" customHeight="1" x14ac:dyDescent="0.25">
      <c r="A10" s="23" t="s">
        <v>10</v>
      </c>
      <c r="B10" s="24"/>
    </row>
    <row r="11" spans="1:7" ht="27.6" customHeight="1" x14ac:dyDescent="0.25">
      <c r="A11" s="17" t="s">
        <v>11</v>
      </c>
      <c r="B11" s="18">
        <v>0</v>
      </c>
      <c r="C11" s="25"/>
      <c r="D11" s="25"/>
    </row>
    <row r="12" spans="1:7" x14ac:dyDescent="0.25">
      <c r="A12" s="19"/>
      <c r="B12" s="20"/>
    </row>
    <row r="13" spans="1:7" ht="27.6" customHeight="1" x14ac:dyDescent="0.25">
      <c r="A13" s="21" t="s">
        <v>9</v>
      </c>
      <c r="B13" s="22">
        <f>SUM(B11:B12)</f>
        <v>0</v>
      </c>
      <c r="C13" s="25"/>
    </row>
    <row r="14" spans="1:7" x14ac:dyDescent="0.25">
      <c r="B14" s="27"/>
    </row>
    <row r="15" spans="1:7" ht="27.6" customHeight="1" thickBot="1" x14ac:dyDescent="0.3">
      <c r="A15" s="28" t="s">
        <v>12</v>
      </c>
      <c r="B15" s="29">
        <f>B5+B8+B13</f>
        <v>228781.61999999994</v>
      </c>
      <c r="D15" s="30"/>
      <c r="E15" s="30"/>
      <c r="F15" s="30"/>
      <c r="G15" s="30"/>
    </row>
    <row r="19" spans="1:2" x14ac:dyDescent="0.25">
      <c r="A19" s="31"/>
      <c r="B19" s="27"/>
    </row>
    <row r="20" spans="1:2" x14ac:dyDescent="0.25"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018098E-E09B-4A90-BE03-F776F25F8F50}"/>
</file>

<file path=customXml/itemProps2.xml><?xml version="1.0" encoding="utf-8"?>
<ds:datastoreItem xmlns:ds="http://schemas.openxmlformats.org/officeDocument/2006/customXml" ds:itemID="{52C857A7-0C0B-488B-AAD4-E0C81B5E862E}"/>
</file>

<file path=customXml/itemProps3.xml><?xml version="1.0" encoding="utf-8"?>
<ds:datastoreItem xmlns:ds="http://schemas.openxmlformats.org/officeDocument/2006/customXml" ds:itemID="{29518207-1F55-4020-A1C0-C0E61CE2FF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CAPA</vt:lpstr>
      <vt:lpstr>ORDEM BANCÁRIA</vt:lpstr>
      <vt:lpstr>FLUXO DE CAIXA</vt:lpstr>
      <vt:lpstr>CAPA!Area_de_impressao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2026-10-06T16:02:50Z</cp:lastPrinted>
  <dcterms:created xsi:type="dcterms:W3CDTF">2026-10-06T16:01:30Z</dcterms:created>
  <dcterms:modified xsi:type="dcterms:W3CDTF">2026-10-06T16:03:03Z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1366500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